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ija\Desktop\IZVJEŠĆE O TRANSPARENTNOSTI\"/>
    </mc:Choice>
  </mc:AlternateContent>
  <xr:revisionPtr revIDLastSave="0" documentId="13_ncr:1_{A20D4BCE-F5FA-46EC-9474-BBC1255AA518}" xr6:coauthVersionLast="47" xr6:coauthVersionMax="47" xr10:uidLastSave="{00000000-0000-0000-0000-000000000000}"/>
  <bookViews>
    <workbookView xWindow="-120" yWindow="-120" windowWidth="29040" windowHeight="15840" xr2:uid="{FB15A44F-EBDD-4A61-A090-FFD1310B5068}"/>
  </bookViews>
  <sheets>
    <sheet name="Veljača 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9" i="1"/>
  <c r="B25" i="1"/>
  <c r="B19" i="1" l="1"/>
  <c r="B32" i="1" s="1"/>
</calcChain>
</file>

<file path=xl/sharedStrings.xml><?xml version="1.0" encoding="utf-8"?>
<sst xmlns="http://schemas.openxmlformats.org/spreadsheetml/2006/main" count="36" uniqueCount="26">
  <si>
    <t>ISPLAĆENI IZNOS</t>
  </si>
  <si>
    <t>RAČUN</t>
  </si>
  <si>
    <t>VRSTA RASHODA I IZDATKA</t>
  </si>
  <si>
    <t>Naknade građanima i kućanstvima u novcu</t>
  </si>
  <si>
    <t>SVEUKUPNO</t>
  </si>
  <si>
    <t>Kategorija 2</t>
  </si>
  <si>
    <t>OSNOVNA ŠKOLA TURANJ , Turanj 18, Karlovac</t>
  </si>
  <si>
    <t>Kategorija 1</t>
  </si>
  <si>
    <t>NAZIV PRIMATELJA</t>
  </si>
  <si>
    <t>Državni proračun RH</t>
  </si>
  <si>
    <t>OIB</t>
  </si>
  <si>
    <t>ZVONIMIRA FRANKA, KUTINA</t>
  </si>
  <si>
    <t>UKUPNO PLAĆA MZO 1/2024</t>
  </si>
  <si>
    <t>UKUPNO NAKNADE MZO 1/2024</t>
  </si>
  <si>
    <t>Plaća za redovan rad  1/2024</t>
  </si>
  <si>
    <t>Naknada za prijevoz 1/2024</t>
  </si>
  <si>
    <t>Doprinos za obvezno zdravstveno osiguranje 1/2024</t>
  </si>
  <si>
    <t>Plaća za prekovremeni rad  1/2024</t>
  </si>
  <si>
    <t>Plaća za posebne uvijete rada 1/2024</t>
  </si>
  <si>
    <t>Ostali rashodi za zaposlene 1/2024</t>
  </si>
  <si>
    <t>UKUPNO PRIJEVOZ UČENIKA S TEŠKOĆAMA 1/2024</t>
  </si>
  <si>
    <t xml:space="preserve">ISPLATITELJ:  </t>
  </si>
  <si>
    <t>INFORMACIJE O TROŠENJU SREDSTVA U VELJAČI 2024. GODINE</t>
  </si>
  <si>
    <t>Naknada za nezapoš. Invalida za 1/24</t>
  </si>
  <si>
    <t>UKUPNO PLAĆA PRODUŽENI BORAVAK 1/2024</t>
  </si>
  <si>
    <t>UKUPNO PLAĆA ZA POMOĆNIKE U NASTAVI 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</si>
</sst>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0" fillId="2" borderId="0" xfId="0" applyFill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0" fillId="3" borderId="0" xfId="0" applyFill="1"/>
    <xf numFmtId="0" fontId="4" fillId="3" borderId="0" xfId="0" applyFont="1" applyFill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7" borderId="0" xfId="0" applyFont="1" applyFill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4380-2531-4626-804F-47C3752407A9}">
  <dimension ref="B1:F32"/>
  <sheetViews>
    <sheetView tabSelected="1" workbookViewId="0">
      <selection activeCell="G18" sqref="G18"/>
    </sheetView>
  </sheetViews>
  <sheetFormatPr defaultRowHeight="15" x14ac:dyDescent="0.25"/>
  <cols>
    <col min="1" max="1" width="3.85546875" customWidth="1"/>
    <col min="2" max="2" width="16.7109375" customWidth="1"/>
    <col min="3" max="3" width="9.140625" customWidth="1"/>
    <col min="4" max="4" width="34.28515625" customWidth="1"/>
    <col min="5" max="5" width="19.28515625" customWidth="1"/>
    <col min="6" max="6" width="16" customWidth="1"/>
  </cols>
  <sheetData>
    <row r="1" spans="2:6" ht="24.75" customHeight="1" x14ac:dyDescent="0.3">
      <c r="B1" s="30" t="s">
        <v>21</v>
      </c>
      <c r="C1" s="30" t="s">
        <v>6</v>
      </c>
      <c r="D1" s="30" t="s">
        <v>11</v>
      </c>
      <c r="E1" s="4"/>
      <c r="F1" s="4"/>
    </row>
    <row r="3" spans="2:6" ht="18" customHeight="1" x14ac:dyDescent="0.3">
      <c r="C3" s="37" t="s">
        <v>22</v>
      </c>
      <c r="D3" s="37"/>
      <c r="E3" s="37"/>
      <c r="F3" s="37"/>
    </row>
    <row r="4" spans="2:6" ht="10.5" customHeight="1" x14ac:dyDescent="0.25"/>
    <row r="5" spans="2:6" ht="24" customHeight="1" x14ac:dyDescent="0.25">
      <c r="B5" s="16" t="s">
        <v>7</v>
      </c>
    </row>
    <row r="6" spans="2:6" ht="34.5" customHeight="1" x14ac:dyDescent="0.25">
      <c r="B6" s="23" t="s">
        <v>0</v>
      </c>
      <c r="C6" s="24" t="s">
        <v>1</v>
      </c>
      <c r="D6" s="24" t="s">
        <v>2</v>
      </c>
      <c r="E6" s="25" t="s">
        <v>8</v>
      </c>
      <c r="F6" s="24" t="s">
        <v>10</v>
      </c>
    </row>
    <row r="7" spans="2:6" ht="27" customHeight="1" x14ac:dyDescent="0.25">
      <c r="B7" s="28">
        <v>336</v>
      </c>
      <c r="C7" s="11">
        <v>3295</v>
      </c>
      <c r="D7" s="9" t="s">
        <v>23</v>
      </c>
      <c r="E7" s="12" t="s">
        <v>9</v>
      </c>
      <c r="F7" s="10">
        <v>18683136487</v>
      </c>
    </row>
    <row r="8" spans="2:6" ht="27" customHeight="1" x14ac:dyDescent="0.3">
      <c r="B8" s="29">
        <v>336</v>
      </c>
      <c r="C8" s="13"/>
      <c r="D8" s="3" t="s">
        <v>4</v>
      </c>
      <c r="E8" s="14"/>
      <c r="F8" s="15"/>
    </row>
    <row r="9" spans="2:6" ht="19.5" customHeight="1" x14ac:dyDescent="0.25">
      <c r="B9" s="5"/>
      <c r="C9" s="5"/>
      <c r="D9" s="6"/>
      <c r="E9" s="7"/>
      <c r="F9" s="8"/>
    </row>
    <row r="10" spans="2:6" ht="19.5" customHeight="1" x14ac:dyDescent="0.25">
      <c r="B10" s="5"/>
      <c r="C10" s="5"/>
      <c r="D10" s="6"/>
      <c r="E10" s="7"/>
      <c r="F10" s="8"/>
    </row>
    <row r="11" spans="2:6" ht="19.5" customHeight="1" x14ac:dyDescent="0.25">
      <c r="B11" s="5"/>
      <c r="C11" s="5"/>
      <c r="D11" s="6"/>
      <c r="E11" s="7"/>
      <c r="F11" s="8"/>
    </row>
    <row r="12" spans="2:6" ht="19.5" customHeight="1" x14ac:dyDescent="0.25">
      <c r="B12" s="17" t="s">
        <v>5</v>
      </c>
      <c r="C12" s="5"/>
      <c r="D12" s="6"/>
      <c r="E12" s="7"/>
      <c r="F12" s="8"/>
    </row>
    <row r="13" spans="2:6" ht="30.75" customHeight="1" x14ac:dyDescent="0.25">
      <c r="B13" s="26" t="s">
        <v>0</v>
      </c>
      <c r="C13" s="26" t="s">
        <v>1</v>
      </c>
      <c r="D13" s="38" t="s">
        <v>2</v>
      </c>
      <c r="E13" s="39"/>
    </row>
    <row r="14" spans="2:6" ht="21" customHeight="1" x14ac:dyDescent="0.25">
      <c r="B14" s="18">
        <v>92816.57</v>
      </c>
      <c r="C14" s="1">
        <v>3111</v>
      </c>
      <c r="D14" s="35" t="s">
        <v>14</v>
      </c>
      <c r="E14" s="36"/>
    </row>
    <row r="15" spans="2:6" ht="18" customHeight="1" x14ac:dyDescent="0.25">
      <c r="B15" s="18">
        <v>3341.14</v>
      </c>
      <c r="C15" s="1">
        <v>3113</v>
      </c>
      <c r="D15" s="35" t="s">
        <v>17</v>
      </c>
      <c r="E15" s="36"/>
    </row>
    <row r="16" spans="2:6" ht="19.5" customHeight="1" x14ac:dyDescent="0.25">
      <c r="B16" s="18">
        <v>1200.6199999999999</v>
      </c>
      <c r="C16" s="1">
        <v>3114</v>
      </c>
      <c r="D16" s="35" t="s">
        <v>18</v>
      </c>
      <c r="E16" s="36"/>
    </row>
    <row r="17" spans="2:5" ht="19.5" customHeight="1" x14ac:dyDescent="0.25">
      <c r="B17" s="18">
        <v>2809.09</v>
      </c>
      <c r="C17" s="1">
        <v>3212</v>
      </c>
      <c r="D17" s="35" t="s">
        <v>15</v>
      </c>
      <c r="E17" s="36"/>
    </row>
    <row r="18" spans="2:5" ht="22.5" customHeight="1" x14ac:dyDescent="0.25">
      <c r="B18" s="18">
        <v>16064.1</v>
      </c>
      <c r="C18" s="1">
        <v>3132</v>
      </c>
      <c r="D18" s="35" t="s">
        <v>16</v>
      </c>
      <c r="E18" s="36"/>
    </row>
    <row r="19" spans="2:5" ht="29.25" customHeight="1" x14ac:dyDescent="0.25">
      <c r="B19" s="19">
        <f>SUM(B14:B18)</f>
        <v>116231.52</v>
      </c>
      <c r="C19" s="20"/>
      <c r="D19" s="40" t="s">
        <v>12</v>
      </c>
      <c r="E19" s="41"/>
    </row>
    <row r="20" spans="2:5" ht="22.5" customHeight="1" x14ac:dyDescent="0.25">
      <c r="B20" s="18">
        <v>3113.24</v>
      </c>
      <c r="C20" s="1">
        <v>3121</v>
      </c>
      <c r="D20" s="35" t="s">
        <v>19</v>
      </c>
      <c r="E20" s="36"/>
    </row>
    <row r="21" spans="2:5" ht="24.75" customHeight="1" x14ac:dyDescent="0.25">
      <c r="B21" s="19">
        <f>SUM(B20)</f>
        <v>3113.24</v>
      </c>
      <c r="C21" s="20"/>
      <c r="D21" s="31" t="s">
        <v>13</v>
      </c>
      <c r="E21" s="32"/>
    </row>
    <row r="22" spans="2:5" ht="18.75" customHeight="1" x14ac:dyDescent="0.25">
      <c r="B22" s="18">
        <v>3504.7</v>
      </c>
      <c r="C22" s="1">
        <v>3111</v>
      </c>
      <c r="D22" s="35" t="s">
        <v>14</v>
      </c>
      <c r="E22" s="36"/>
    </row>
    <row r="23" spans="2:5" ht="18.75" customHeight="1" x14ac:dyDescent="0.25">
      <c r="B23" s="18">
        <v>48.62</v>
      </c>
      <c r="C23" s="1">
        <v>3212</v>
      </c>
      <c r="D23" s="35" t="s">
        <v>15</v>
      </c>
      <c r="E23" s="36"/>
    </row>
    <row r="24" spans="2:5" ht="18.75" customHeight="1" x14ac:dyDescent="0.25">
      <c r="B24" s="18">
        <v>578.27</v>
      </c>
      <c r="C24" s="1">
        <v>3132</v>
      </c>
      <c r="D24" s="35" t="s">
        <v>16</v>
      </c>
      <c r="E24" s="36"/>
    </row>
    <row r="25" spans="2:5" ht="24" customHeight="1" x14ac:dyDescent="0.25">
      <c r="B25" s="19">
        <f>SUM(B22:B24)</f>
        <v>4131.59</v>
      </c>
      <c r="C25" s="20"/>
      <c r="D25" s="31" t="s">
        <v>24</v>
      </c>
      <c r="E25" s="32"/>
    </row>
    <row r="26" spans="2:5" ht="24" customHeight="1" x14ac:dyDescent="0.25">
      <c r="B26" s="21">
        <v>5313</v>
      </c>
      <c r="C26" s="22">
        <v>3111</v>
      </c>
      <c r="D26" s="35" t="s">
        <v>14</v>
      </c>
      <c r="E26" s="36"/>
    </row>
    <row r="27" spans="2:5" ht="23.25" customHeight="1" x14ac:dyDescent="0.25">
      <c r="B27" s="21">
        <v>33.93</v>
      </c>
      <c r="C27" s="22">
        <v>3212</v>
      </c>
      <c r="D27" s="35" t="s">
        <v>15</v>
      </c>
      <c r="E27" s="36"/>
    </row>
    <row r="28" spans="2:5" ht="24" customHeight="1" x14ac:dyDescent="0.25">
      <c r="B28" s="21">
        <v>876.68</v>
      </c>
      <c r="C28" s="22">
        <v>3132</v>
      </c>
      <c r="D28" s="35" t="s">
        <v>16</v>
      </c>
      <c r="E28" s="36"/>
    </row>
    <row r="29" spans="2:5" ht="24" customHeight="1" x14ac:dyDescent="0.25">
      <c r="B29" s="19">
        <f>SUM(B26:B28)</f>
        <v>6223.6100000000006</v>
      </c>
      <c r="C29" s="20"/>
      <c r="D29" s="31" t="s">
        <v>25</v>
      </c>
      <c r="E29" s="32"/>
    </row>
    <row r="30" spans="2:5" ht="23.25" customHeight="1" x14ac:dyDescent="0.25">
      <c r="B30" s="18">
        <v>220.66</v>
      </c>
      <c r="C30" s="1">
        <v>3721</v>
      </c>
      <c r="D30" s="35" t="s">
        <v>3</v>
      </c>
      <c r="E30" s="36"/>
    </row>
    <row r="31" spans="2:5" ht="24" customHeight="1" x14ac:dyDescent="0.25">
      <c r="B31" s="19">
        <v>282.02</v>
      </c>
      <c r="C31" s="20"/>
      <c r="D31" s="31" t="s">
        <v>20</v>
      </c>
      <c r="E31" s="32"/>
    </row>
    <row r="32" spans="2:5" ht="28.5" customHeight="1" x14ac:dyDescent="0.3">
      <c r="B32" s="27">
        <f>SUM(B19,B21,B25,B29,B31)</f>
        <v>129981.98000000001</v>
      </c>
      <c r="C32" s="2"/>
      <c r="D32" s="33" t="s">
        <v>4</v>
      </c>
      <c r="E32" s="34"/>
    </row>
  </sheetData>
  <mergeCells count="21">
    <mergeCell ref="C3:F3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31:E31"/>
    <mergeCell ref="D32:E32"/>
    <mergeCell ref="D25:E25"/>
    <mergeCell ref="D26:E26"/>
    <mergeCell ref="D27:E27"/>
    <mergeCell ref="D28:E28"/>
    <mergeCell ref="D29:E29"/>
    <mergeCell ref="D30:E30"/>
  </mergeCells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Lidija</cp:lastModifiedBy>
  <cp:lastPrinted>2024-02-20T09:18:14Z</cp:lastPrinted>
  <dcterms:created xsi:type="dcterms:W3CDTF">2024-02-15T07:04:52Z</dcterms:created>
  <dcterms:modified xsi:type="dcterms:W3CDTF">2024-03-18T11:44:58Z</dcterms:modified>
</cp:coreProperties>
</file>